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university-my.sharepoint.com/personal/1101065_truni_sk/Documents/Pracovná plocha/2025_ŠP TDšaP_VTC_VUPCH/2026_TDŠaP_zmeny/"/>
    </mc:Choice>
  </mc:AlternateContent>
  <xr:revisionPtr revIDLastSave="36" documentId="13_ncr:1_{EAD39672-EA62-4E40-B534-E710CC756979}" xr6:coauthVersionLast="47" xr6:coauthVersionMax="47" xr10:uidLastSave="{13C2BB2E-45A4-4588-8E22-7D654B38BAB9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1" l="1"/>
  <c r="F50" i="1" l="1"/>
  <c r="F52" i="1" s="1"/>
  <c r="E50" i="1"/>
  <c r="E52" i="1" s="1"/>
  <c r="D50" i="1"/>
  <c r="D52" i="1" s="1"/>
  <c r="C50" i="1"/>
  <c r="C52" i="1" s="1"/>
  <c r="B50" i="1"/>
  <c r="B52" i="1" s="1"/>
  <c r="G52" i="1" l="1"/>
</calcChain>
</file>

<file path=xl/sharedStrings.xml><?xml version="1.0" encoding="utf-8"?>
<sst xmlns="http://schemas.openxmlformats.org/spreadsheetml/2006/main" count="127" uniqueCount="70">
  <si>
    <t>HODNOTENIE  ÚROVNE  VÝSTUPOV  TVORIVEJ  ČINNOSTI</t>
  </si>
  <si>
    <t>Názov školy</t>
  </si>
  <si>
    <t>Trnavská Univerzita v Trnave</t>
  </si>
  <si>
    <t xml:space="preserve">Názov fakulty </t>
  </si>
  <si>
    <t>Právnická fakulta</t>
  </si>
  <si>
    <t>Názov odboru</t>
  </si>
  <si>
    <t>Právo</t>
  </si>
  <si>
    <t>Názov ŠP</t>
  </si>
  <si>
    <t>Teória a dejiny štátu a práva</t>
  </si>
  <si>
    <t>Osoba zodpovedná za študijný program</t>
  </si>
  <si>
    <t>prof. JUDr. PhDr. Mgr. Tomáš Gábriš PhD., LLM, MA</t>
  </si>
  <si>
    <t>VTČ</t>
  </si>
  <si>
    <t>výstup</t>
  </si>
  <si>
    <t>hodnotenie</t>
  </si>
  <si>
    <t>VTČ 1</t>
  </si>
  <si>
    <t>A+</t>
  </si>
  <si>
    <t>VTČ 2</t>
  </si>
  <si>
    <t>VTČ 3</t>
  </si>
  <si>
    <t xml:space="preserve">ID: 212877 | Directio methodica v dejinách uhorského procesného práva [textový dokument (print)] / Gábriš, Tomáš [Autor, 100%] ; Švecová, Adriana [Recenzent] ; Laclavíková, Miriam [Recenzent] ; Letková, Alexandra [Recenzent]. – 1. vyd. – Bratislava (Slovensko) : Wolters Kluwer. Wolters Kluwer SR, 2019. – 543 s. [tlačená forma]. – ISBN 978-80-571-0148-2 </t>
  </si>
  <si>
    <t>VTČ 4</t>
  </si>
  <si>
    <t xml:space="preserve">ID: 61253 | Prolegomena to legal history of East-central Europe [textový dokument (print)] / Gábriš, Tomáš [Autor, 100%] ; Horák, Ondřej [Recenzent] ; Peksa, Wladyslaw [Recenzent]. – 1. vyd. – Praha (Česko) : Wolters Kluwer, 2018. – 216 s. [tlačená forma]. – ISBN 978-80-7598-012-0. – ISBN 978-80-7598-013-7 </t>
  </si>
  <si>
    <t>VTČ 5</t>
  </si>
  <si>
    <t xml:space="preserve">ID: 284695 | Dočasné súdne pravidlá Judexkuriálnej konferencie z roku 1861 [textový dokument (print)] : monografická štúdia a historickoprávny komentár / Gábriš, Tomáš [Autor, 100%] ; Beňa, Jozef [Recenzent] ; Švecová, Adriana [Recenzent] ; Vojáček, Ladislav [Recenzent]. – 2. preprac. vyd. – Bratislava (Slovensko) : Wolters Kluwer. Wolters Kluwer SR, 2014. – 506 s. [tlačená forma]. – ISBN 978-80-8078-601-4 </t>
  </si>
  <si>
    <t>Učiteľ zodpovedný za profilový predmet 1</t>
  </si>
  <si>
    <t>Učiteľ zodpovedný za profilový predmet 2</t>
  </si>
  <si>
    <t>Učiteľ zodpovedný za profilový predmet 3</t>
  </si>
  <si>
    <t xml:space="preserve">doc. Mgr. Marek Káčer, PhD. </t>
  </si>
  <si>
    <t>ID: 424325 | The universality of human rights against cultural relativism: between fiction and reality / Káčer, Marek [Autor, 100%]. – [recenzované]. – SCOPUS 
In: The Lawyer Quarterly [textový dokument (print)] [elektronický dokument] : international journal for legal research. – Praha (Česko) : Akademie věd České republiky. Ústav státu a práva AV ČR. – ISSN 1805-8396. – ISSN (online) 1805-840X. – TUTPR signatúra E043810. – Roč. 11, č. 3 (2021), s. 506-517 [tlačená forma] [online]</t>
  </si>
  <si>
    <t>ID: 305285 | Why should we bother with the question of existence of human rights? = Načo sa trápiť s otázkou existencie ľudských práv? / Káčer, Marek [Autor, 100%]. – [recenzované]. – DOI 10.5817/CPVP2020-4-1. – SCOPUS 
In: Časopis pro právní vědu a praxi [textový dokument (print)] [elektronický dokument] . – Brno (Česko) : Masarykova univerzita. – ISSN 1210-9126. – ISSN (online) 1805-2789. – ISSN (chybné) 1210-9123. – TUTPR signatúra E006538. – Roč. 28, č. 4 (2020), s. 547-564 [tlačená forma] [online]</t>
  </si>
  <si>
    <t xml:space="preserve">ID: 424261 | Bezhodnotová veda ako produkt sekvenčnej argumentácie = Value-Free Free Science as a Product of Sequential Reasoning = La science sans valurs en tant que le produit d ́une argumentation séquentielle = Wertfreie Wissenschaft als Produkt der Sequenz-argumentation / Káčer, Marek [Autor, 100%]. – [recenzované]. – DOI 10.46854/fc.2021.3r.509. – SCOPUS 
In: Filosofický časopis [textový dokument (print)] [elektronický dokument] . – Praha (Česko) : Akademie věd České republiky. Filosofický ústav AV ČR, Praha (Česko) : Akademie věd České republiky. – ISSN 0015-1831. – ISSN (online) 2570-9232. – Roč. 69, č. 3 (2021), s. 509-524 [tlačená forma] [online] </t>
  </si>
  <si>
    <t xml:space="preserve">ID: 316258 | Obmedzovanie slobody prejavu v radikalizujúcej sa spoločnosti [textový dokument (print)] / Káčer, Marek [Autor, 85%] ; Šajmovič, Peter [Autor, 15%] ; Sobek, Tomáš [Recenzent] ; Lipták, Michal [Recenzent] ; Wilfling, Peter [Recenzent]. – 1. vyd. – Praha (Česko) : Nakladatelství Leges, 2021. – 188 s. [tlačená forma]. – (Teoretik). – ISBN 978-80-7502-487-9. </t>
  </si>
  <si>
    <t>A</t>
  </si>
  <si>
    <t>Učiteľ zodpovedný za profilový predmet 4</t>
  </si>
  <si>
    <t>doc. JUDr. Peter Vyšný PhD., Ph.D.</t>
  </si>
  <si>
    <t>A-</t>
  </si>
  <si>
    <t xml:space="preserve">Výpočet profilu kvality tvorivých činností </t>
  </si>
  <si>
    <t>B</t>
  </si>
  <si>
    <t>C</t>
  </si>
  <si>
    <t>počet výstupov</t>
  </si>
  <si>
    <t>Počet výstupov</t>
  </si>
  <si>
    <t>% výstupov</t>
  </si>
  <si>
    <t>Váha</t>
  </si>
  <si>
    <t xml:space="preserve">Celková úroveň tvorivých činností </t>
  </si>
  <si>
    <t>Spodné hraničné hodnoty na zaradenie do kategórie:</t>
  </si>
  <si>
    <t>- špičková medzinárodná kvalita A+ : 4,20</t>
  </si>
  <si>
    <t>- významná medzinárodná kvalita A : 3,20</t>
  </si>
  <si>
    <t>- medzinárodná uznávaná kvalita A- : 2,50</t>
  </si>
  <si>
    <t>- národne uznávaná kvalita B : 1,50</t>
  </si>
  <si>
    <t>- nedostatočná kvalita C : menej ako 1,50</t>
  </si>
  <si>
    <t>Výpočet: (A+% x 5 + A% x 4 + A-% x 3 + B x 2 + C x 1)  /100</t>
  </si>
  <si>
    <t>prof. JUDr. Bc. Miriam Laclavíková, PhD</t>
  </si>
  <si>
    <t xml:space="preserve">ID: 160869 | Slovensko v Československu (1918 - 1938) [textový dokument (print)] : pramene súkromného práva a súdna prax / Laclavíková, Miriam [Autor, 100%] ; Gábriš, Tomáš [Recenzent] ; Šošková, Ivana [Recenzent] ; Švecová, Adriana [Recenzent]. – 1. vyd. – Praha (Česko) : Nakladatelství Leges, 2019. – 223 s. [tlačená forma]. – (Teoretik). – ISBN 978-80-7502-393-3 </t>
  </si>
  <si>
    <t xml:space="preserve">ID: 86290 | Formovanie úpravy majetkových vzťahov medzi manželmi [textový dokument (print)] : (od vzniku uhorského štátu do prvej československej kodifikácie rodinného práva) / Laclavíková, Miriam [Autor, 100%] ; Mosný, Peter [Recenzent] ; Vojáček, Ladislav [Recenzent]. – 1. vyd. – Bratislava (Slovensko) : Slovenská akadémia vied. Veda, vydavateľstvo Slovenskej akadémie vied, 2010. – 321 s. [tlačená forma]. – ISBN 978-80-224-1142-4 </t>
  </si>
  <si>
    <t xml:space="preserve">ID: 146525 |Dieťa medzivojnového Slovenska [textový dokument (print)] : verejná sociálna starostlivosť o deti a mládež na Slovensku a jej inštitucionálna základňa / Laclavíková, Miriam [Autor, 50%] ; Švecová, Adriana [Autor, 50%] ; Dudeková Kováčová, Gabriela [Recenzent] ; Fasora, Lukáš [Recenzent] ; Gábriš, Tomáš [Recenzent] ; Kudláčová, Blanka [Recenzent]. – 1. vyd. – Praha (Česko) : Nakladatelství Leges, 2019. – 246 s. [tlačená forma]. – (Teoretik). – ISBN 978-80-7502-377-3 </t>
  </si>
  <si>
    <t>ID: 1172720: Causae matrimonii v uhorskej kánonistike a cirkevnosúdnej praxi prvej polovice 19. storočia = Causae matrimonii in canon law and the practice of church courts in the kingdom of Hungary in the first half of the 19th century / Švecová, Adriana (Autor) (50%) ; Vladár, Vojtech (Autor) (50%). – [recenzované]. – DOI 10.31577/histcaso.2024.72.1.2. – SCO ; CCC ; WOS CC
In: Historický časopis [textový dokument (print)] [elektronický dokument] : vedecký časopis o dejinách Slovenska a strednej Európy = an academic journal on the history of Slovakia and Central Europe. – Bratislava (Slovensko) : Slovenská akadémia vied. Pracoviská SAV. Historický ústav. – ISSN 0018-2575. – ISSN (online) 2585-9099. – Roč. 72, č. 1 (2024), s. 25-47 [tlačená forma] [online]</t>
  </si>
  <si>
    <t>ID: 275509: Formálno-právna stránka zriadenia úkonov posledného poriadku na Slovensku do roku 1950 / Švecová Adriana. - [1. vyd.]. - Bratislava : Veda vydavateľstvo Slovenskej akadémie vied, 2010. - 229 s. - ISBN 978-80-224-1140-0.</t>
  </si>
  <si>
    <t>ID: 456121: Svecova, Adriana : The institution of marriage in modem times against the background of the dispute over the separation of Jan Dubnielca and AlTheta Magyaryova = Inštitút manželstva v novoveku na pozadí sporu o rozluku Jána Dubničku versus Alžbety Magyaryovej. In: Historický časopis. - ISSN 0018-2575. - Vol. 64, iss. 2 (2016), p. 231-248.</t>
  </si>
  <si>
    <t>ID: 93555: Laclavikova, M (Laclavikova, Miriam)(50%); Svecova, A (Svecova, Adriana)(50%) : The long road to the legal emancipation of women in family and property relations.In: Historický časopis. - ISSN 0018-2575. - Vol. 66, iss. 4 (2018), p. 599-627.</t>
  </si>
  <si>
    <t xml:space="preserve">ID 202836: Žena v stredovekom a novovekom Uhorsku = Woman in the medieval and modern Kingdom of Hungary (Legal status of a noblewoman: Inheritance and property rights) : právne postavenie šľachtičnej v oblasti dedičských a majetkových práv / Miriam Laclavíková (80%), Adriana Švecová (20%) ; [recenzenti: Ivana Šošková, Tomáš Gábriš, Miroslav Lysý], [preklad resumé do angličtiny: Ingrid Lanczová]. - Číslo projektu: VEGA 1/0018/19. - [1. vyd.]. - Praha : Leges, 2020. - 146 s. - (Teoretik). - Res. v angl. - ISBN 978-80-7502-458-9. - Spôsob prístupu: http://ukftp.truni.sk/epc/16305.pdf. </t>
  </si>
  <si>
    <t>prof. JUDr. PhDr. Adriana Pollák, PhD. (Švecová)</t>
  </si>
  <si>
    <t>ID: 1018147 V1_003 Autonómia športu medzi združovacou slobodou a verejnou správou [textový dokument (print)] [monografia] / Gábriš, Tomáš (Autor) [TUTPRKPD] (100%) ; Greguš, Jozef (Recenzent) ; Horvat, Matej (Recenzent) ; Krošlák, Daniel (Recenzent) ; Poruban, Andrej (Recenzent) . – 1. vyd. – Praha (Česko) : Nakladatelství Leges, 2022. – 156 s. [tlačená forma] : text. – (Teoretik). – [slovenčina]. – [OV 070]. – [ŠO 6835]. – ISBN 978-80-7502-653-8. – TUTPRKPD signatúra E094934</t>
  </si>
  <si>
    <t>Preskriptívna teória práva [textový dokument (print)] [monografia] : Metodológia aplikácie práva pre súčasnosť / Gábriš, Tomáš [Autor, 100%] ; Ondřejek, Pavel [Recenzent] ; Krošlák, Daniel [Recenzent]. – 1. vyd. – Bratislava (Slovensko) : Slovenská akadémia vied. Veda, vydavateľstvo Slovenskej akadémie vied, 2020. – 224 s. [tlačená forma]. – ISBN 978-80-224-1830-0  A+</t>
  </si>
  <si>
    <t>ID: 1598767 | Počiatky zľudovenia súdnictva a etablovanie funkcie sudcov z ľudu na Slovensku v rokoch 1948 – 1953 [elektronický dokument] [monografia] : (normatívna báza a prvotné problémy) / Laclavíková, Miriam [Autor, 60%] ; Domanický, Michal [Autor, 40%] ; Lysý, Miroslav [Recenzent] ; Mlkvý, Matej [Recenzent] ; Kluknavská, Andrea [Recenzent]. – 1. vyd. – Bratislava (Slovensko) : Slovenská akadémia vied. Veda, vydavateľstvo Slovenskej akadémie vied, 2025. – 194 s. [online]. – (Edícia malých monografií : Ľudovodemokratické Československo rokov 1948 – 1960 (právo a bezprávie). – ISBN (elektronické) 978-80-224-2142-3</t>
  </si>
  <si>
    <t>ID: 1598711 | New family law: Efforts to change the family law in Czechoslovakia during the people’s democracy / Laclavíková, Miriam [Autor, 50%] ; Lanczová, Ingrid [Autor, 50%]. – [recenzované]. – DOI 10.4467/20844131KS.25.035.22165. – SCO.
In: Krakowskie studia z historii państwa i prawa [textový dokument (print)] [elektronický dokument] . – Krakow (Poľsko) : Uniwersytet Jagielloński. Wydawnictwo Uniwersytetu Jagiellońskiego. – ISSN 2084-4115. – ISSN (online) 2084-4131. – TUTPR signatúra E061432. – DOI 10.4467/20844131KS. – Roč. 18, č. 3 (2025), s. 557-587 [tlačená forma] [online] 
SNIP: 0,349 - 2024 ; SJR: 0,128 - 2024 ; CiteScore: 0,3 - 2024 2024,  Scimago - History - Q3; 2024,  Scimago - Law - Q4; 2024,  Scimago - Political science and international relations - Q4; 2024,  Scimago - Public administration - Q4</t>
  </si>
  <si>
    <t>ID: 1361618 | Prečo je zákaz interrupčnej tabletky v rozpore s ústavou? = Why is the ban on abortion pill in conflict with the Constitution? / Káčer, Marek [Autor, 100%]. – [recenzované]. – DOI 10.31577/pravnyobzor.2025.2.03. – SCO.
In: Právny obzor [textový dokument (print)] [elektronický dokument] : teoretický časopis pre otázky štátu a práva. – Bratislava (Slovensko) : Slovenská akadémia vied. Pracoviská SAV. Ústav štátu a práva SAV. – ISSN 0032-6984. – ISSN (online) 2729-9228. – TUTPR signatúra E003589. – Roč. 108, č. 2 (2025), s. 145-158 [tlačená forma] [online]</t>
  </si>
  <si>
    <t xml:space="preserve">ID: 424061 | Teória spravodlivej vojny Francisca de Vitoriu = The Theory of Just War by Francisco de Vitoria / Vyšný, Peter [Autor, 100%]. – [recenzované] 
In: Právník [textový dokument (print)] : teoretický časopis pro otázky státu a práva = scientific revue for problems of state and law. – Praha (Česko) : Akademie věd České republiky. Ústav státu a práva AV ČR. – ISSN 0231-6625. – ISSN (zrušené) 0324-7007. – TUTPR signatúra E003588. – Roč. 160, č. 9 (2021), s. 759-778 [tlačená forma] </t>
  </si>
  <si>
    <t>ID: 1494788 | Teórie spravodlivej vojny učencov Salamanskej školy [textový dokument (print)] [elektronický dokument] [monografia] / Vyšný, Peter [Autor, 100%] ; Mosný, Peter [Recenzent] ; Lysý, Miroslav [Recenzent] ; Puchovský, Ján [Recenzent]. – 1. vyd. – Praha (Česko) : Wolters Kluwer. Wolters Kluwer ČR, 2025. – 125 s. [tlačená forma] [online]. – (Právo ; 5612). – ISBN 978-80-286-0391-5. – ISBN (elektronické) 978-80-286-0392-2</t>
  </si>
  <si>
    <t>ID: 500601 | Pravek práva [textový dokument (print)] [monografia] / Vyšný, Peter [Autor, 100%] ; Hečková, Janka [Recenzent] ; Puchovský, Ján [Recenzent] ; Gábriš, Tomáš [Recenzent] ; Martišková, Monika [Recenzent]. – 1. vyd. – Praha (Česko) : Nakladatelství Leges, 2021. – 128 s. [tlačená forma]. – (Teoretik). – ISBN 978-80-7502-619-4</t>
  </si>
  <si>
    <t>ID: 1081081 | Svetové dejiny štátu a práva [elektronický dokument] [textový dokument (print)] [učebnica pre vysoké školy] / Vyšný, Peter [Autor, 100%] ; Puchovský, Ján [Recenzent] ; Gábriš, Tomáš [Recenzent] ; Martišková, Monika [Recenzent] ; Lanczová, Ingrid [Recenzent] ; Prudovič, Marek [Recenzent]. – 3. preprac. vyd. – Trnava (Slovensko) : Trnavská univerzita v Trnave. Typi Universitatis Tyrnaviensis, spoločné pracovisko Trnavskej univerzity v Trnave a Vedy, vydavateľstva Slovenskej akadémie vied, 2023. – 455 s. [online]. – ISBN 978-80-568-0636-4. – ISBN (elektronické) 978-80-568-0574-9</t>
  </si>
  <si>
    <t>ID: 1479900 | New fundaments of the Czechoslovak civil and criminal procedural law after 1948 / Gábriš, Tomáš [Autor, 50%] ; Vyšný, Peter [Autor, 50%]. – [recenzované]. – DOI 10.4467/20844131KS.25.023.22153. – SCO. 
In: Krakowskie studia z historii państwa i prawa [textový dokument (print)] [elektronický dokument] . – Krakow (Poľsko) : Uniwersytet Jagielloński. Wydawnictwo Uniwersytetu Jagiellońskiego. – ISSN 2084-4115. – ISSN (online) 2084-4131. – TUTPR signatúra E061432. – DOI 10.4467/20844131KS. – Roč. 18, č. 3 (2025), s. 345-370 [tlačená forma] [online]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</si>
</sst>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_ ;\-#,##0.00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E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1" applyFont="1" applyFill="1" applyBorder="1" applyAlignment="1">
      <alignment vertical="center" wrapText="1"/>
    </xf>
    <xf numFmtId="9" fontId="3" fillId="2" borderId="1" xfId="3" applyFont="1" applyFill="1" applyBorder="1" applyAlignment="1">
      <alignment horizontal="center" vertical="center" wrapText="1"/>
    </xf>
    <xf numFmtId="1" fontId="3" fillId="2" borderId="1" xfId="3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>
      <alignment wrapText="1"/>
    </xf>
    <xf numFmtId="0" fontId="2" fillId="2" borderId="1" xfId="1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</cellXfs>
  <cellStyles count="4">
    <cellStyle name="Čiarka 2" xfId="2" xr:uid="{00000000-0005-0000-0000-000000000000}"/>
    <cellStyle name="Normálna" xfId="0" builtinId="0"/>
    <cellStyle name="Normálna 2" xfId="1" xr:uid="{00000000-0005-0000-0000-000002000000}"/>
    <cellStyle name="Percentá 2" xfId="3" xr:uid="{00000000-0005-0000-0000-000003000000}"/>
  </cellStyles>
  <dxfs count="0"/>
  <tableStyles count="0" defaultTableStyle="TableStyleMedium2" defaultPivotStyle="PivotStyleLight16"/>
  <colors>
    <mruColors>
      <color rgb="FFFFE5EA"/>
      <color rgb="FFFFDDE3"/>
      <color rgb="FFF3E3F3"/>
      <color rgb="FFE7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topLeftCell="A5" zoomScaleNormal="100" workbookViewId="0">
      <selection activeCell="G36" sqref="G36"/>
    </sheetView>
  </sheetViews>
  <sheetFormatPr defaultColWidth="9.109375" defaultRowHeight="14.4" x14ac:dyDescent="0.3"/>
  <cols>
    <col min="1" max="1" width="20.5546875" style="8" customWidth="1"/>
    <col min="2" max="2" width="11.5546875" style="8" customWidth="1"/>
    <col min="3" max="3" width="10.88671875" style="8" customWidth="1"/>
    <col min="4" max="4" width="11" style="8" customWidth="1"/>
    <col min="5" max="5" width="10.33203125" style="8" customWidth="1"/>
    <col min="6" max="6" width="57.33203125" style="8" customWidth="1"/>
    <col min="7" max="7" width="14.109375" style="19" customWidth="1"/>
    <col min="8" max="16384" width="9.109375" style="8"/>
  </cols>
  <sheetData>
    <row r="1" spans="1:7" ht="15.6" x14ac:dyDescent="0.3">
      <c r="A1" s="23" t="s">
        <v>0</v>
      </c>
      <c r="B1" s="23"/>
      <c r="C1" s="23"/>
      <c r="D1" s="23"/>
      <c r="E1" s="23"/>
      <c r="F1" s="23"/>
      <c r="G1" s="23"/>
    </row>
    <row r="2" spans="1:7" ht="15.6" x14ac:dyDescent="0.3">
      <c r="A2" s="6" t="s">
        <v>1</v>
      </c>
      <c r="B2" s="25" t="s">
        <v>2</v>
      </c>
      <c r="C2" s="25"/>
      <c r="D2" s="25"/>
      <c r="E2" s="25"/>
      <c r="F2" s="25"/>
      <c r="G2" s="25"/>
    </row>
    <row r="3" spans="1:7" ht="15.6" x14ac:dyDescent="0.3">
      <c r="A3" s="9" t="s">
        <v>3</v>
      </c>
      <c r="B3" s="24" t="s">
        <v>4</v>
      </c>
      <c r="C3" s="24"/>
      <c r="D3" s="24"/>
      <c r="E3" s="24"/>
      <c r="F3" s="24"/>
      <c r="G3" s="24"/>
    </row>
    <row r="4" spans="1:7" ht="15.6" x14ac:dyDescent="0.3">
      <c r="A4" s="9" t="s">
        <v>5</v>
      </c>
      <c r="B4" s="24" t="s">
        <v>6</v>
      </c>
      <c r="C4" s="24"/>
      <c r="D4" s="24"/>
      <c r="E4" s="24"/>
      <c r="F4" s="24"/>
      <c r="G4" s="24"/>
    </row>
    <row r="5" spans="1:7" ht="15.6" x14ac:dyDescent="0.3">
      <c r="A5" s="9" t="s">
        <v>7</v>
      </c>
      <c r="B5" s="26" t="s">
        <v>8</v>
      </c>
      <c r="C5" s="26"/>
      <c r="D5" s="26"/>
      <c r="E5" s="26"/>
      <c r="F5" s="26"/>
      <c r="G5" s="26"/>
    </row>
    <row r="6" spans="1:7" ht="15.6" x14ac:dyDescent="0.3">
      <c r="A6" s="20"/>
      <c r="B6" s="20"/>
      <c r="C6" s="20"/>
      <c r="D6" s="20"/>
      <c r="E6" s="20"/>
      <c r="F6" s="20"/>
      <c r="G6" s="20"/>
    </row>
    <row r="7" spans="1:7" ht="31.2" x14ac:dyDescent="0.3">
      <c r="A7" s="1" t="s">
        <v>9</v>
      </c>
      <c r="B7" s="21" t="s">
        <v>10</v>
      </c>
      <c r="C7" s="20"/>
      <c r="D7" s="20"/>
      <c r="E7" s="20"/>
      <c r="F7" s="20"/>
      <c r="G7" s="22"/>
    </row>
    <row r="8" spans="1:7" ht="15.6" x14ac:dyDescent="0.3">
      <c r="A8" s="9" t="s">
        <v>11</v>
      </c>
      <c r="B8" s="21" t="s">
        <v>12</v>
      </c>
      <c r="C8" s="20"/>
      <c r="D8" s="20"/>
      <c r="E8" s="20"/>
      <c r="F8" s="22"/>
      <c r="G8" s="7" t="s">
        <v>13</v>
      </c>
    </row>
    <row r="9" spans="1:7" ht="79.95" customHeight="1" x14ac:dyDescent="0.3">
      <c r="A9" s="9" t="s">
        <v>14</v>
      </c>
      <c r="B9" s="29" t="s">
        <v>60</v>
      </c>
      <c r="C9" s="29"/>
      <c r="D9" s="29"/>
      <c r="E9" s="29"/>
      <c r="F9" s="29"/>
      <c r="G9" s="7" t="s">
        <v>15</v>
      </c>
    </row>
    <row r="10" spans="1:7" ht="79.95" customHeight="1" x14ac:dyDescent="0.3">
      <c r="A10" s="9" t="s">
        <v>16</v>
      </c>
      <c r="B10" s="29" t="s">
        <v>61</v>
      </c>
      <c r="C10" s="29"/>
      <c r="D10" s="29"/>
      <c r="E10" s="29"/>
      <c r="F10" s="29"/>
      <c r="G10" s="7" t="s">
        <v>15</v>
      </c>
    </row>
    <row r="11" spans="1:7" ht="79.95" customHeight="1" x14ac:dyDescent="0.3">
      <c r="A11" s="9" t="s">
        <v>17</v>
      </c>
      <c r="B11" s="29" t="s">
        <v>18</v>
      </c>
      <c r="C11" s="29"/>
      <c r="D11" s="29"/>
      <c r="E11" s="29"/>
      <c r="F11" s="29"/>
      <c r="G11" s="7" t="s">
        <v>15</v>
      </c>
    </row>
    <row r="12" spans="1:7" ht="79.95" customHeight="1" x14ac:dyDescent="0.3">
      <c r="A12" s="9" t="s">
        <v>19</v>
      </c>
      <c r="B12" s="29" t="s">
        <v>20</v>
      </c>
      <c r="C12" s="29"/>
      <c r="D12" s="29"/>
      <c r="E12" s="29"/>
      <c r="F12" s="29"/>
      <c r="G12" s="7" t="s">
        <v>15</v>
      </c>
    </row>
    <row r="13" spans="1:7" ht="79.95" customHeight="1" x14ac:dyDescent="0.3">
      <c r="A13" s="9" t="s">
        <v>21</v>
      </c>
      <c r="B13" s="27" t="s">
        <v>22</v>
      </c>
      <c r="C13" s="27"/>
      <c r="D13" s="27"/>
      <c r="E13" s="27"/>
      <c r="F13" s="27"/>
      <c r="G13" s="7" t="s">
        <v>15</v>
      </c>
    </row>
    <row r="14" spans="1:7" ht="15.6" x14ac:dyDescent="0.3">
      <c r="A14" s="21"/>
      <c r="B14" s="20"/>
      <c r="C14" s="20"/>
      <c r="D14" s="20"/>
      <c r="E14" s="20"/>
      <c r="F14" s="20"/>
      <c r="G14" s="22"/>
    </row>
    <row r="15" spans="1:7" ht="46.8" x14ac:dyDescent="0.3">
      <c r="A15" s="1" t="s">
        <v>23</v>
      </c>
      <c r="B15" s="21" t="s">
        <v>59</v>
      </c>
      <c r="C15" s="20"/>
      <c r="D15" s="20"/>
      <c r="E15" s="20"/>
      <c r="F15" s="20"/>
      <c r="G15" s="22"/>
    </row>
    <row r="16" spans="1:7" ht="79.95" customHeight="1" x14ac:dyDescent="0.3">
      <c r="A16" s="9" t="s">
        <v>11</v>
      </c>
      <c r="B16" s="21" t="s">
        <v>12</v>
      </c>
      <c r="C16" s="20"/>
      <c r="D16" s="20"/>
      <c r="E16" s="20"/>
      <c r="F16" s="22"/>
      <c r="G16" s="7" t="s">
        <v>13</v>
      </c>
    </row>
    <row r="17" spans="1:7" ht="146.4" customHeight="1" x14ac:dyDescent="0.3">
      <c r="A17" s="9" t="s">
        <v>14</v>
      </c>
      <c r="B17" s="29" t="s">
        <v>54</v>
      </c>
      <c r="C17" s="29"/>
      <c r="D17" s="29"/>
      <c r="E17" s="29"/>
      <c r="F17" s="29"/>
      <c r="G17" s="7" t="s">
        <v>15</v>
      </c>
    </row>
    <row r="18" spans="1:7" ht="79.95" customHeight="1" x14ac:dyDescent="0.3">
      <c r="A18" s="9" t="s">
        <v>16</v>
      </c>
      <c r="B18" s="29" t="s">
        <v>57</v>
      </c>
      <c r="C18" s="29"/>
      <c r="D18" s="29"/>
      <c r="E18" s="29"/>
      <c r="F18" s="29"/>
      <c r="G18" s="7" t="s">
        <v>15</v>
      </c>
    </row>
    <row r="19" spans="1:7" ht="79.95" customHeight="1" x14ac:dyDescent="0.3">
      <c r="A19" s="9" t="s">
        <v>17</v>
      </c>
      <c r="B19" s="29" t="s">
        <v>56</v>
      </c>
      <c r="C19" s="29"/>
      <c r="D19" s="29"/>
      <c r="E19" s="29"/>
      <c r="F19" s="29"/>
      <c r="G19" s="7" t="s">
        <v>15</v>
      </c>
    </row>
    <row r="20" spans="1:7" ht="79.95" customHeight="1" x14ac:dyDescent="0.3">
      <c r="A20" s="9" t="s">
        <v>19</v>
      </c>
      <c r="B20" s="29" t="s">
        <v>55</v>
      </c>
      <c r="C20" s="29"/>
      <c r="D20" s="29"/>
      <c r="E20" s="29"/>
      <c r="F20" s="29"/>
      <c r="G20" s="7" t="s">
        <v>15</v>
      </c>
    </row>
    <row r="21" spans="1:7" ht="79.95" customHeight="1" x14ac:dyDescent="0.3">
      <c r="A21" s="9" t="s">
        <v>21</v>
      </c>
      <c r="B21" s="29" t="s">
        <v>58</v>
      </c>
      <c r="C21" s="29"/>
      <c r="D21" s="29"/>
      <c r="E21" s="29"/>
      <c r="F21" s="29"/>
      <c r="G21" s="7" t="s">
        <v>15</v>
      </c>
    </row>
    <row r="22" spans="1:7" ht="15.6" x14ac:dyDescent="0.3">
      <c r="A22" s="28"/>
      <c r="B22" s="28"/>
      <c r="C22" s="28"/>
      <c r="D22" s="28"/>
      <c r="E22" s="28"/>
      <c r="F22" s="28"/>
      <c r="G22" s="28"/>
    </row>
    <row r="23" spans="1:7" ht="46.8" x14ac:dyDescent="0.3">
      <c r="A23" s="1" t="s">
        <v>24</v>
      </c>
      <c r="B23" s="21" t="s">
        <v>50</v>
      </c>
      <c r="C23" s="20"/>
      <c r="D23" s="20"/>
      <c r="E23" s="20"/>
      <c r="F23" s="20"/>
      <c r="G23" s="22"/>
    </row>
    <row r="24" spans="1:7" ht="79.95" customHeight="1" x14ac:dyDescent="0.3">
      <c r="A24" s="9" t="s">
        <v>11</v>
      </c>
      <c r="B24" s="21" t="s">
        <v>12</v>
      </c>
      <c r="C24" s="20"/>
      <c r="D24" s="20"/>
      <c r="E24" s="20"/>
      <c r="F24" s="22"/>
      <c r="G24" s="7" t="s">
        <v>13</v>
      </c>
    </row>
    <row r="25" spans="1:7" ht="79.95" customHeight="1" x14ac:dyDescent="0.3">
      <c r="A25" s="6" t="s">
        <v>14</v>
      </c>
      <c r="B25" s="29" t="s">
        <v>51</v>
      </c>
      <c r="C25" s="29"/>
      <c r="D25" s="29"/>
      <c r="E25" s="29"/>
      <c r="F25" s="29"/>
      <c r="G25" s="7" t="s">
        <v>15</v>
      </c>
    </row>
    <row r="26" spans="1:7" ht="79.95" customHeight="1" x14ac:dyDescent="0.3">
      <c r="A26" s="6" t="s">
        <v>16</v>
      </c>
      <c r="B26" s="29" t="s">
        <v>52</v>
      </c>
      <c r="C26" s="29"/>
      <c r="D26" s="29"/>
      <c r="E26" s="29"/>
      <c r="F26" s="29"/>
      <c r="G26" s="7" t="s">
        <v>15</v>
      </c>
    </row>
    <row r="27" spans="1:7" ht="79.95" customHeight="1" x14ac:dyDescent="0.3">
      <c r="A27" s="6" t="s">
        <v>17</v>
      </c>
      <c r="B27" s="29" t="s">
        <v>53</v>
      </c>
      <c r="C27" s="29"/>
      <c r="D27" s="29"/>
      <c r="E27" s="29"/>
      <c r="F27" s="29"/>
      <c r="G27" s="7" t="s">
        <v>15</v>
      </c>
    </row>
    <row r="28" spans="1:7" ht="79.95" customHeight="1" x14ac:dyDescent="0.3">
      <c r="A28" s="6" t="s">
        <v>19</v>
      </c>
      <c r="B28" s="29" t="s">
        <v>62</v>
      </c>
      <c r="C28" s="29"/>
      <c r="D28" s="29"/>
      <c r="E28" s="29"/>
      <c r="F28" s="29"/>
      <c r="G28" s="7" t="s">
        <v>15</v>
      </c>
    </row>
    <row r="29" spans="1:7" ht="79.95" customHeight="1" x14ac:dyDescent="0.3">
      <c r="A29" s="6" t="s">
        <v>21</v>
      </c>
      <c r="B29" s="29" t="s">
        <v>63</v>
      </c>
      <c r="C29" s="29"/>
      <c r="D29" s="29"/>
      <c r="E29" s="29"/>
      <c r="F29" s="29"/>
      <c r="G29" s="7" t="s">
        <v>15</v>
      </c>
    </row>
    <row r="30" spans="1:7" ht="15.6" x14ac:dyDescent="0.3">
      <c r="A30" s="30"/>
      <c r="B30" s="30"/>
      <c r="C30" s="30"/>
      <c r="D30" s="30"/>
      <c r="E30" s="30"/>
      <c r="F30" s="30"/>
      <c r="G30" s="30"/>
    </row>
    <row r="31" spans="1:7" ht="46.8" x14ac:dyDescent="0.3">
      <c r="A31" s="1" t="s">
        <v>25</v>
      </c>
      <c r="B31" s="21" t="s">
        <v>26</v>
      </c>
      <c r="C31" s="20"/>
      <c r="D31" s="20"/>
      <c r="E31" s="20"/>
      <c r="F31" s="20"/>
      <c r="G31" s="22"/>
    </row>
    <row r="32" spans="1:7" ht="79.95" customHeight="1" x14ac:dyDescent="0.3">
      <c r="A32" s="9" t="s">
        <v>11</v>
      </c>
      <c r="B32" s="21" t="s">
        <v>12</v>
      </c>
      <c r="C32" s="20"/>
      <c r="D32" s="20"/>
      <c r="E32" s="20"/>
      <c r="F32" s="22"/>
      <c r="G32" s="7" t="s">
        <v>13</v>
      </c>
    </row>
    <row r="33" spans="1:7" ht="79.95" customHeight="1" x14ac:dyDescent="0.3">
      <c r="A33" s="9" t="s">
        <v>14</v>
      </c>
      <c r="B33" s="29" t="s">
        <v>27</v>
      </c>
      <c r="C33" s="29"/>
      <c r="D33" s="29"/>
      <c r="E33" s="29"/>
      <c r="F33" s="29"/>
      <c r="G33" s="7" t="s">
        <v>15</v>
      </c>
    </row>
    <row r="34" spans="1:7" ht="79.95" customHeight="1" x14ac:dyDescent="0.3">
      <c r="A34" s="9" t="s">
        <v>16</v>
      </c>
      <c r="B34" s="29" t="s">
        <v>28</v>
      </c>
      <c r="C34" s="29"/>
      <c r="D34" s="29"/>
      <c r="E34" s="29"/>
      <c r="F34" s="29"/>
      <c r="G34" s="7" t="s">
        <v>15</v>
      </c>
    </row>
    <row r="35" spans="1:7" ht="79.95" customHeight="1" x14ac:dyDescent="0.3">
      <c r="A35" s="9" t="s">
        <v>17</v>
      </c>
      <c r="B35" s="29" t="s">
        <v>29</v>
      </c>
      <c r="C35" s="29"/>
      <c r="D35" s="29"/>
      <c r="E35" s="29"/>
      <c r="F35" s="29"/>
      <c r="G35" s="7" t="s">
        <v>15</v>
      </c>
    </row>
    <row r="36" spans="1:7" ht="79.95" customHeight="1" x14ac:dyDescent="0.3">
      <c r="A36" s="9" t="s">
        <v>19</v>
      </c>
      <c r="B36" s="29" t="s">
        <v>30</v>
      </c>
      <c r="C36" s="29"/>
      <c r="D36" s="29"/>
      <c r="E36" s="29"/>
      <c r="F36" s="29"/>
      <c r="G36" s="7" t="s">
        <v>31</v>
      </c>
    </row>
    <row r="37" spans="1:7" ht="79.95" customHeight="1" x14ac:dyDescent="0.3">
      <c r="A37" s="9" t="s">
        <v>21</v>
      </c>
      <c r="B37" s="29" t="s">
        <v>64</v>
      </c>
      <c r="C37" s="29"/>
      <c r="D37" s="29"/>
      <c r="E37" s="29"/>
      <c r="F37" s="29"/>
      <c r="G37" s="7" t="s">
        <v>15</v>
      </c>
    </row>
    <row r="38" spans="1:7" ht="15.6" x14ac:dyDescent="0.3">
      <c r="A38" s="20"/>
      <c r="B38" s="20"/>
      <c r="C38" s="20"/>
      <c r="D38" s="20"/>
      <c r="E38" s="20"/>
      <c r="F38" s="20"/>
      <c r="G38" s="20"/>
    </row>
    <row r="39" spans="1:7" ht="46.8" x14ac:dyDescent="0.3">
      <c r="A39" s="1" t="s">
        <v>32</v>
      </c>
      <c r="B39" s="21" t="s">
        <v>33</v>
      </c>
      <c r="C39" s="20"/>
      <c r="D39" s="20"/>
      <c r="E39" s="20"/>
      <c r="F39" s="20"/>
      <c r="G39" s="22"/>
    </row>
    <row r="40" spans="1:7" ht="15.6" x14ac:dyDescent="0.3">
      <c r="A40" s="9" t="s">
        <v>11</v>
      </c>
      <c r="B40" s="21" t="s">
        <v>12</v>
      </c>
      <c r="C40" s="20"/>
      <c r="D40" s="20"/>
      <c r="E40" s="20"/>
      <c r="F40" s="22"/>
      <c r="G40" s="7" t="s">
        <v>13</v>
      </c>
    </row>
    <row r="41" spans="1:7" ht="79.95" customHeight="1" x14ac:dyDescent="0.3">
      <c r="A41" s="9" t="s">
        <v>14</v>
      </c>
      <c r="B41" s="29" t="s">
        <v>66</v>
      </c>
      <c r="C41" s="29"/>
      <c r="D41" s="29"/>
      <c r="E41" s="29"/>
      <c r="F41" s="29"/>
      <c r="G41" s="7" t="s">
        <v>15</v>
      </c>
    </row>
    <row r="42" spans="1:7" ht="79.95" customHeight="1" x14ac:dyDescent="0.3">
      <c r="A42" s="9" t="s">
        <v>16</v>
      </c>
      <c r="B42" s="29" t="s">
        <v>67</v>
      </c>
      <c r="C42" s="29"/>
      <c r="D42" s="29"/>
      <c r="E42" s="29"/>
      <c r="F42" s="29"/>
      <c r="G42" s="7" t="s">
        <v>15</v>
      </c>
    </row>
    <row r="43" spans="1:7" ht="79.95" customHeight="1" x14ac:dyDescent="0.3">
      <c r="A43" s="9" t="s">
        <v>17</v>
      </c>
      <c r="B43" s="29" t="s">
        <v>68</v>
      </c>
      <c r="C43" s="29"/>
      <c r="D43" s="29"/>
      <c r="E43" s="29"/>
      <c r="F43" s="29"/>
      <c r="G43" s="7" t="s">
        <v>15</v>
      </c>
    </row>
    <row r="44" spans="1:7" ht="79.95" customHeight="1" x14ac:dyDescent="0.3">
      <c r="A44" s="9" t="s">
        <v>19</v>
      </c>
      <c r="B44" s="29" t="s">
        <v>65</v>
      </c>
      <c r="C44" s="29"/>
      <c r="D44" s="29"/>
      <c r="E44" s="29"/>
      <c r="F44" s="29"/>
      <c r="G44" s="7" t="s">
        <v>31</v>
      </c>
    </row>
    <row r="45" spans="1:7" ht="112.8" customHeight="1" x14ac:dyDescent="0.3">
      <c r="A45" s="9" t="s">
        <v>21</v>
      </c>
      <c r="B45" s="29" t="s">
        <v>69</v>
      </c>
      <c r="C45" s="29"/>
      <c r="D45" s="29"/>
      <c r="E45" s="29"/>
      <c r="F45" s="29"/>
      <c r="G45" s="7" t="s">
        <v>31</v>
      </c>
    </row>
    <row r="46" spans="1:7" ht="15.6" x14ac:dyDescent="0.3">
      <c r="A46" s="20"/>
      <c r="B46" s="20"/>
      <c r="C46" s="20"/>
      <c r="D46" s="20"/>
      <c r="E46" s="20"/>
      <c r="F46" s="20"/>
      <c r="G46" s="20"/>
    </row>
    <row r="47" spans="1:7" ht="46.8" x14ac:dyDescent="0.3">
      <c r="A47" s="2" t="s">
        <v>35</v>
      </c>
      <c r="B47" s="3"/>
      <c r="C47" s="3"/>
      <c r="D47" s="3"/>
      <c r="E47" s="3"/>
      <c r="F47" s="3"/>
      <c r="G47" s="3"/>
    </row>
    <row r="48" spans="1:7" ht="31.2" x14ac:dyDescent="0.3">
      <c r="A48" s="4"/>
      <c r="B48" s="3" t="s">
        <v>15</v>
      </c>
      <c r="C48" s="3" t="s">
        <v>31</v>
      </c>
      <c r="D48" s="3" t="s">
        <v>34</v>
      </c>
      <c r="E48" s="3" t="s">
        <v>36</v>
      </c>
      <c r="F48" s="3" t="s">
        <v>37</v>
      </c>
      <c r="G48" s="3" t="s">
        <v>38</v>
      </c>
    </row>
    <row r="49" spans="1:7" ht="15.6" x14ac:dyDescent="0.3">
      <c r="A49" s="4" t="s">
        <v>39</v>
      </c>
      <c r="B49" s="3">
        <v>22</v>
      </c>
      <c r="C49" s="3">
        <v>3</v>
      </c>
      <c r="D49" s="3">
        <v>0</v>
      </c>
      <c r="E49" s="3">
        <v>0</v>
      </c>
      <c r="F49" s="3">
        <v>0</v>
      </c>
      <c r="G49" s="3">
        <f>SUM(B49:F49)</f>
        <v>25</v>
      </c>
    </row>
    <row r="50" spans="1:7" ht="15.6" x14ac:dyDescent="0.3">
      <c r="A50" s="4" t="s">
        <v>40</v>
      </c>
      <c r="B50" s="10">
        <f>B49/G49</f>
        <v>0.88</v>
      </c>
      <c r="C50" s="10">
        <f>C49/G49</f>
        <v>0.12</v>
      </c>
      <c r="D50" s="10">
        <f>D49/G49</f>
        <v>0</v>
      </c>
      <c r="E50" s="10">
        <f>E49/G49</f>
        <v>0</v>
      </c>
      <c r="F50" s="10">
        <f>F49/G49</f>
        <v>0</v>
      </c>
      <c r="G50" s="10"/>
    </row>
    <row r="51" spans="1:7" ht="15.6" x14ac:dyDescent="0.3">
      <c r="A51" s="4" t="s">
        <v>41</v>
      </c>
      <c r="B51" s="11">
        <v>5</v>
      </c>
      <c r="C51" s="11">
        <v>4</v>
      </c>
      <c r="D51" s="11">
        <v>3</v>
      </c>
      <c r="E51" s="11">
        <v>2</v>
      </c>
      <c r="F51" s="11">
        <v>1</v>
      </c>
      <c r="G51" s="10"/>
    </row>
    <row r="52" spans="1:7" ht="31.2" x14ac:dyDescent="0.3">
      <c r="A52" s="4" t="s">
        <v>42</v>
      </c>
      <c r="B52" s="12">
        <f>B50*B51</f>
        <v>4.4000000000000004</v>
      </c>
      <c r="C52" s="12">
        <f t="shared" ref="C52:F52" si="0">C50*C51</f>
        <v>0.48</v>
      </c>
      <c r="D52" s="12">
        <f t="shared" si="0"/>
        <v>0</v>
      </c>
      <c r="E52" s="12">
        <f t="shared" si="0"/>
        <v>0</v>
      </c>
      <c r="F52" s="12">
        <f t="shared" si="0"/>
        <v>0</v>
      </c>
      <c r="G52" s="13">
        <f>SUM(B52:F52)</f>
        <v>4.8800000000000008</v>
      </c>
    </row>
    <row r="53" spans="1:7" ht="15.6" x14ac:dyDescent="0.3">
      <c r="A53" s="5"/>
      <c r="B53" s="14"/>
      <c r="C53" s="14"/>
      <c r="D53" s="14"/>
      <c r="E53" s="14"/>
      <c r="F53" s="14"/>
      <c r="G53" s="15"/>
    </row>
    <row r="54" spans="1:7" ht="62.4" x14ac:dyDescent="0.3">
      <c r="A54" s="5" t="s">
        <v>43</v>
      </c>
      <c r="B54" s="16"/>
      <c r="C54" s="16"/>
      <c r="D54" s="16"/>
      <c r="E54" s="16"/>
      <c r="F54" s="16"/>
      <c r="G54" s="17"/>
    </row>
    <row r="55" spans="1:7" ht="46.8" x14ac:dyDescent="0.3">
      <c r="A55" s="18" t="s">
        <v>44</v>
      </c>
      <c r="B55" s="16"/>
      <c r="C55" s="16"/>
      <c r="D55" s="16"/>
      <c r="E55" s="16"/>
      <c r="F55" s="16"/>
      <c r="G55" s="17"/>
    </row>
    <row r="56" spans="1:7" ht="46.8" x14ac:dyDescent="0.3">
      <c r="A56" s="18" t="s">
        <v>45</v>
      </c>
      <c r="B56" s="16"/>
      <c r="C56" s="16"/>
      <c r="D56" s="16"/>
      <c r="E56" s="16"/>
      <c r="F56" s="16"/>
      <c r="G56" s="17"/>
    </row>
    <row r="57" spans="1:7" ht="46.8" x14ac:dyDescent="0.3">
      <c r="A57" s="18" t="s">
        <v>46</v>
      </c>
      <c r="B57" s="16"/>
      <c r="C57" s="16"/>
      <c r="D57" s="16"/>
      <c r="E57" s="16"/>
      <c r="F57" s="16"/>
      <c r="G57" s="17"/>
    </row>
    <row r="58" spans="1:7" ht="31.2" x14ac:dyDescent="0.3">
      <c r="A58" s="18" t="s">
        <v>47</v>
      </c>
      <c r="B58" s="16"/>
      <c r="C58" s="16"/>
      <c r="D58" s="16"/>
      <c r="E58" s="16"/>
      <c r="F58" s="16"/>
      <c r="G58" s="17"/>
    </row>
    <row r="59" spans="1:7" ht="46.8" x14ac:dyDescent="0.3">
      <c r="A59" s="18" t="s">
        <v>48</v>
      </c>
      <c r="B59" s="16"/>
      <c r="C59" s="16"/>
      <c r="D59" s="16"/>
      <c r="E59" s="16"/>
      <c r="F59" s="16"/>
      <c r="G59" s="17"/>
    </row>
    <row r="60" spans="1:7" ht="15.6" x14ac:dyDescent="0.3">
      <c r="A60" s="16"/>
      <c r="B60" s="16"/>
      <c r="C60" s="16"/>
      <c r="D60" s="16"/>
      <c r="E60" s="16"/>
      <c r="F60" s="16"/>
      <c r="G60" s="17"/>
    </row>
    <row r="61" spans="1:7" ht="46.8" x14ac:dyDescent="0.3">
      <c r="A61" s="18" t="s">
        <v>49</v>
      </c>
      <c r="B61" s="16"/>
      <c r="C61" s="16"/>
      <c r="D61" s="16"/>
      <c r="E61" s="16"/>
      <c r="F61" s="16"/>
      <c r="G61" s="17"/>
    </row>
  </sheetData>
  <mergeCells count="46"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20:F20"/>
    <mergeCell ref="B21:F21"/>
    <mergeCell ref="B24:F24"/>
    <mergeCell ref="B25:F25"/>
    <mergeCell ref="B26:F26"/>
    <mergeCell ref="B37:F37"/>
    <mergeCell ref="B40:F40"/>
    <mergeCell ref="B41:F41"/>
    <mergeCell ref="B32:F32"/>
    <mergeCell ref="B33:F33"/>
    <mergeCell ref="B34:F34"/>
    <mergeCell ref="B35:F35"/>
    <mergeCell ref="B36:F36"/>
    <mergeCell ref="A46:G46"/>
    <mergeCell ref="A22:G22"/>
    <mergeCell ref="B7:G7"/>
    <mergeCell ref="B15:G15"/>
    <mergeCell ref="B23:G23"/>
    <mergeCell ref="B27:F27"/>
    <mergeCell ref="B28:F28"/>
    <mergeCell ref="B29:F29"/>
    <mergeCell ref="B31:G31"/>
    <mergeCell ref="B39:G39"/>
    <mergeCell ref="A30:G30"/>
    <mergeCell ref="A38:G38"/>
    <mergeCell ref="B42:F42"/>
    <mergeCell ref="B43:F43"/>
    <mergeCell ref="B44:F44"/>
    <mergeCell ref="B45:F45"/>
    <mergeCell ref="A6:G6"/>
    <mergeCell ref="A14:G14"/>
    <mergeCell ref="A1:G1"/>
    <mergeCell ref="B3:G3"/>
    <mergeCell ref="B2:G2"/>
    <mergeCell ref="B4:G4"/>
    <mergeCell ref="B5:G5"/>
    <mergeCell ref="B13:F1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rowBreaks count="1" manualBreakCount="1">
    <brk id="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037FBFA494A54B9972E5B2EB3B16FC" ma:contentTypeVersion="0" ma:contentTypeDescription="Umožňuje vytvoriť nový dokument." ma:contentTypeScope="" ma:versionID="a07172c59a42fe1c378c81a29cbf877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2ffd0f42943e496e21980a7bc59f7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677296-7FA9-4415-A7C2-D40BDB0AF1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3165A4-DAF7-4D4A-82DB-DA829A60DC7E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E45411D-66E0-4C43-B6B5-806F79EBB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>Trnavska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1500248</dc:creator>
  <cp:keywords/>
  <dc:description/>
  <cp:lastModifiedBy>Brestovanská Daniela</cp:lastModifiedBy>
  <cp:revision/>
  <cp:lastPrinted>2026-01-12T08:10:23Z</cp:lastPrinted>
  <dcterms:created xsi:type="dcterms:W3CDTF">2022-01-13T09:16:44Z</dcterms:created>
  <dcterms:modified xsi:type="dcterms:W3CDTF">2026-01-19T12:23:56Z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0x01010093037FBFA494A54B9972E5B2EB3B16FC</vt:lpwstr>
  </property>
  <property fmtid="{D5CDD505-2E9C-101B-9397-08002B2CF9AE}" pid="3" name="Order">
    <vt:r8>76300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